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Lis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4"/>
  <c r="G13" l="1"/>
  <c r="D13"/>
</calcChain>
</file>

<file path=xl/sharedStrings.xml><?xml version="1.0" encoding="utf-8"?>
<sst xmlns="http://schemas.openxmlformats.org/spreadsheetml/2006/main" count="20" uniqueCount="20">
  <si>
    <t>Dřevní hmota Nové Město na Moravě</t>
  </si>
  <si>
    <t>Sortiment</t>
  </si>
  <si>
    <t>množství m3</t>
  </si>
  <si>
    <r>
      <rPr>
        <sz val="10"/>
        <color theme="1"/>
        <rFont val="Calibri"/>
        <family val="2"/>
        <charset val="238"/>
        <scheme val="minor"/>
      </rPr>
      <t>Jednotková nabídková cena (m3/Kč bez D</t>
    </r>
    <r>
      <rPr>
        <sz val="11"/>
        <color theme="1"/>
        <rFont val="Calibri"/>
        <family val="2"/>
        <charset val="238"/>
        <scheme val="minor"/>
      </rPr>
      <t>PH)</t>
    </r>
  </si>
  <si>
    <r>
      <rPr>
        <sz val="10"/>
        <color theme="1"/>
        <rFont val="Calibri"/>
        <family val="2"/>
        <charset val="238"/>
        <scheme val="minor"/>
      </rPr>
      <t>Vyvolávací ce</t>
    </r>
    <r>
      <rPr>
        <sz val="11"/>
        <color theme="1"/>
        <rFont val="Calibri"/>
        <family val="2"/>
        <charset val="238"/>
        <scheme val="minor"/>
      </rPr>
      <t>na (m3/Kč bez DPH)</t>
    </r>
  </si>
  <si>
    <t>Celková nabídková cena za množství (bez DPH)</t>
  </si>
  <si>
    <t>Rampa č. (foto)</t>
  </si>
  <si>
    <t>surové kmeny SM              (101)</t>
  </si>
  <si>
    <t>CELKEM</t>
  </si>
  <si>
    <t>vláknina   DTD               (162)</t>
  </si>
  <si>
    <t>pilařská kulatina BO 4m (B,C,D)</t>
  </si>
  <si>
    <t>pilařská kulatina MD 4m (B,C,D)</t>
  </si>
  <si>
    <t>KPZ - SM pořezová 2m   (161)</t>
  </si>
  <si>
    <t xml:space="preserve">těžba úmyslná, nahodilá těžba kůrovcová, </t>
  </si>
  <si>
    <t>pilařská kulatina SM 4m, kůrovec</t>
  </si>
  <si>
    <t>pilařská kulatina Sm 4m - 40+</t>
  </si>
  <si>
    <t>pilařská kulatina SM 4m, (A,B,C)</t>
  </si>
  <si>
    <t xml:space="preserve">sklad: Michovy "U Václava" </t>
  </si>
  <si>
    <t>V Novém Městě na Moravě dne 13.10.2016</t>
  </si>
  <si>
    <t>způsob měření: kubírování každého kusu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</si>
</sst>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9" xfId="0" applyFont="1" applyBorder="1" applyAlignment="1">
      <alignment horizontal="center" vertical="center" wrapText="1"/>
    </xf>
    <xf numFmtId="0" fontId="0" fillId="0" borderId="18" xfId="0" applyBorder="1"/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E20" sqref="E20"/>
    </sheetView>
  </sheetViews>
  <sheetFormatPr defaultRowHeight="15"/>
  <cols>
    <col min="3" max="3" width="16.125" customWidth="1"/>
    <col min="5" max="5" width="19.375" customWidth="1"/>
    <col min="6" max="6" width="18.875" customWidth="1"/>
    <col min="7" max="7" width="21.125" customWidth="1"/>
    <col min="8" max="8" width="19.125" customWidth="1"/>
    <col min="9" max="9" width="0.125" customWidth="1"/>
  </cols>
  <sheetData>
    <row r="1" spans="1:9" ht="32.25" customHeight="1">
      <c r="A1" s="27" t="s">
        <v>0</v>
      </c>
      <c r="B1" s="28"/>
      <c r="C1" s="28"/>
      <c r="D1" s="28"/>
      <c r="E1" s="28"/>
      <c r="F1" s="28"/>
      <c r="G1" s="28"/>
      <c r="H1" s="28"/>
      <c r="I1" s="2"/>
    </row>
    <row r="2" spans="1:9">
      <c r="A2" s="29" t="s">
        <v>13</v>
      </c>
      <c r="B2" s="30"/>
      <c r="C2" s="30"/>
      <c r="D2" s="30"/>
      <c r="E2" s="30"/>
      <c r="F2" s="30"/>
      <c r="G2" s="30"/>
      <c r="H2" s="30"/>
      <c r="I2" s="31"/>
    </row>
    <row r="3" spans="1:9" ht="30.75" customHeight="1">
      <c r="A3" s="32" t="s">
        <v>1</v>
      </c>
      <c r="B3" s="33"/>
      <c r="C3" s="34"/>
      <c r="D3" s="14" t="s">
        <v>2</v>
      </c>
      <c r="E3" s="17" t="s">
        <v>4</v>
      </c>
      <c r="F3" s="17" t="s">
        <v>3</v>
      </c>
      <c r="G3" s="14" t="s">
        <v>5</v>
      </c>
      <c r="H3" s="12" t="s">
        <v>6</v>
      </c>
      <c r="I3" s="13"/>
    </row>
    <row r="4" spans="1:9" ht="18.75" customHeight="1">
      <c r="A4" s="38" t="s">
        <v>15</v>
      </c>
      <c r="B4" s="39"/>
      <c r="C4" s="40"/>
      <c r="D4" s="23">
        <v>5.6</v>
      </c>
      <c r="E4" s="22">
        <v>1750</v>
      </c>
      <c r="F4" s="22"/>
      <c r="G4" s="21">
        <f>D4*F4</f>
        <v>0</v>
      </c>
      <c r="H4" s="12"/>
      <c r="I4" s="10"/>
    </row>
    <row r="5" spans="1:9" ht="18.75" customHeight="1">
      <c r="A5" s="38" t="s">
        <v>14</v>
      </c>
      <c r="B5" s="39"/>
      <c r="C5" s="40"/>
      <c r="D5" s="23">
        <v>19.53</v>
      </c>
      <c r="E5" s="22">
        <v>1400</v>
      </c>
      <c r="F5" s="22"/>
      <c r="G5" s="21">
        <f t="shared" ref="G5:G12" si="0">D5*F5</f>
        <v>0</v>
      </c>
      <c r="H5" s="12"/>
      <c r="I5" s="10"/>
    </row>
    <row r="6" spans="1:9">
      <c r="A6" s="35" t="s">
        <v>16</v>
      </c>
      <c r="B6" s="36"/>
      <c r="C6" s="37"/>
      <c r="D6" s="15">
        <v>15.06</v>
      </c>
      <c r="E6" s="15">
        <v>2000</v>
      </c>
      <c r="F6" s="15"/>
      <c r="G6" s="21">
        <f t="shared" si="0"/>
        <v>0</v>
      </c>
      <c r="H6" s="8"/>
      <c r="I6" s="10"/>
    </row>
    <row r="7" spans="1:9">
      <c r="A7" s="29" t="s">
        <v>9</v>
      </c>
      <c r="B7" s="30"/>
      <c r="C7" s="30"/>
      <c r="D7" s="16">
        <v>7.56</v>
      </c>
      <c r="E7" s="15">
        <v>600</v>
      </c>
      <c r="F7" s="15"/>
      <c r="G7" s="21">
        <f t="shared" si="0"/>
        <v>0</v>
      </c>
      <c r="H7" s="8"/>
      <c r="I7" s="10"/>
    </row>
    <row r="8" spans="1:9">
      <c r="A8" s="25" t="s">
        <v>7</v>
      </c>
      <c r="B8" s="26"/>
      <c r="C8" s="26"/>
      <c r="D8" s="16">
        <v>8.9499999999999993</v>
      </c>
      <c r="E8" s="18">
        <v>750</v>
      </c>
      <c r="F8" s="18"/>
      <c r="G8" s="21">
        <f t="shared" si="0"/>
        <v>0</v>
      </c>
      <c r="H8" s="4"/>
      <c r="I8" s="10"/>
    </row>
    <row r="9" spans="1:9">
      <c r="A9" s="43" t="s">
        <v>12</v>
      </c>
      <c r="B9" s="36"/>
      <c r="C9" s="37"/>
      <c r="D9" s="16">
        <v>8.84</v>
      </c>
      <c r="E9" s="19">
        <v>1100</v>
      </c>
      <c r="F9" s="19"/>
      <c r="G9" s="21">
        <f t="shared" si="0"/>
        <v>0</v>
      </c>
      <c r="H9" s="9"/>
      <c r="I9" s="3"/>
    </row>
    <row r="10" spans="1:9">
      <c r="A10" s="44" t="s">
        <v>10</v>
      </c>
      <c r="B10" s="45"/>
      <c r="C10" s="45"/>
      <c r="D10" s="16">
        <v>0</v>
      </c>
      <c r="E10" s="15">
        <v>0</v>
      </c>
      <c r="F10" s="15"/>
      <c r="G10" s="21">
        <f t="shared" si="0"/>
        <v>0</v>
      </c>
      <c r="H10" s="8"/>
      <c r="I10" s="10"/>
    </row>
    <row r="11" spans="1:9">
      <c r="A11" s="46" t="s">
        <v>11</v>
      </c>
      <c r="B11" s="47"/>
      <c r="C11" s="47"/>
      <c r="D11" s="16">
        <v>0</v>
      </c>
      <c r="E11" s="15">
        <v>0</v>
      </c>
      <c r="F11" s="15"/>
      <c r="G11" s="21">
        <f t="shared" si="0"/>
        <v>0</v>
      </c>
      <c r="H11" s="8"/>
      <c r="I11" s="10"/>
    </row>
    <row r="12" spans="1:9">
      <c r="A12" s="29"/>
      <c r="B12" s="30"/>
      <c r="C12" s="30"/>
      <c r="D12" s="16"/>
      <c r="E12" s="15"/>
      <c r="F12" s="15"/>
      <c r="G12" s="21">
        <f t="shared" si="0"/>
        <v>0</v>
      </c>
      <c r="H12" s="8"/>
      <c r="I12" s="11"/>
    </row>
    <row r="13" spans="1:9">
      <c r="A13" s="48" t="s">
        <v>8</v>
      </c>
      <c r="B13" s="49"/>
      <c r="C13" s="49"/>
      <c r="D13" s="52">
        <f>SUM(D4:D12)</f>
        <v>65.540000000000006</v>
      </c>
      <c r="E13" s="18"/>
      <c r="F13" s="18"/>
      <c r="G13" s="41">
        <f>SUM(G4:G12)</f>
        <v>0</v>
      </c>
      <c r="H13" s="5"/>
      <c r="I13" s="3"/>
    </row>
    <row r="14" spans="1:9" ht="15.75" thickBot="1">
      <c r="A14" s="50"/>
      <c r="B14" s="51"/>
      <c r="C14" s="51"/>
      <c r="D14" s="53"/>
      <c r="E14" s="20"/>
      <c r="F14" s="20"/>
      <c r="G14" s="42"/>
      <c r="H14" s="6"/>
      <c r="I14" s="7"/>
    </row>
    <row r="15" spans="1:9">
      <c r="A15" s="28" t="s">
        <v>17</v>
      </c>
      <c r="B15" s="28"/>
      <c r="C15" s="28"/>
      <c r="D15" s="28"/>
      <c r="E15" s="28"/>
      <c r="F15" s="28"/>
      <c r="G15" s="28"/>
      <c r="H15" s="28"/>
    </row>
    <row r="16" spans="1:9">
      <c r="A16" t="s">
        <v>19</v>
      </c>
      <c r="E16" s="1"/>
      <c r="F16" s="1"/>
    </row>
    <row r="17" spans="1:4">
      <c r="A17" s="24"/>
      <c r="B17" s="24"/>
      <c r="C17" s="24"/>
      <c r="D17" s="24"/>
    </row>
    <row r="19" spans="1:4">
      <c r="A19" s="24" t="s">
        <v>18</v>
      </c>
      <c r="B19" s="24"/>
      <c r="C19" s="24"/>
      <c r="D19" s="24"/>
    </row>
  </sheetData>
  <mergeCells count="18">
    <mergeCell ref="D13:D14"/>
    <mergeCell ref="A15:H15"/>
    <mergeCell ref="A19:D19"/>
    <mergeCell ref="A8:C8"/>
    <mergeCell ref="A1:H1"/>
    <mergeCell ref="A2:I2"/>
    <mergeCell ref="A3:C3"/>
    <mergeCell ref="A6:C6"/>
    <mergeCell ref="A7:C7"/>
    <mergeCell ref="A4:C4"/>
    <mergeCell ref="A5:C5"/>
    <mergeCell ref="G13:G14"/>
    <mergeCell ref="A17:D17"/>
    <mergeCell ref="A9:C9"/>
    <mergeCell ref="A10:C10"/>
    <mergeCell ref="A11:C11"/>
    <mergeCell ref="A12:C12"/>
    <mergeCell ref="A13:C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KREJČÍ Zdeněk</dc:creator>
  <cp:lastModifiedBy>urad189</cp:lastModifiedBy>
  <dcterms:created xsi:type="dcterms:W3CDTF">2016-02-15T12:14:54Z</dcterms:created>
  <dcterms:modified xsi:type="dcterms:W3CDTF">2016-10-14T06:23:28Z</dcterms:modified>
</cp:coreProperties>
</file>