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<sst xmlns="http://schemas.openxmlformats.org/spreadsheetml/2006/main" count="73" uniqueCount="59">
  <si>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 xml:space="preserve">Dotace a výzvy 2017 - kultura </t>
  </si>
  <si>
    <t>NOVOMĚSTSKÁ KULTURA 2017</t>
  </si>
  <si>
    <t>Výše částky v tis. Kč</t>
  </si>
  <si>
    <t>Žadatel</t>
  </si>
  <si>
    <t>Adresa</t>
  </si>
  <si>
    <t>Název projektu</t>
  </si>
  <si>
    <t>Požadovaná</t>
  </si>
  <si>
    <t>Schválená dotace</t>
  </si>
  <si>
    <t>1.</t>
  </si>
  <si>
    <t>Farní sbor Českobratrské církve evangelické v Novém Městě na Moravě</t>
  </si>
  <si>
    <t>Křenkova 151, 592 31, Nové Město na Moravě</t>
  </si>
  <si>
    <t>Máme otevřeno</t>
  </si>
  <si>
    <t>2.</t>
  </si>
  <si>
    <t>Chaloupky o. p. s., školská zařízení pro zájmové a další vzdělávání</t>
  </si>
  <si>
    <t>č.p.109, 675 29 Kněžice</t>
  </si>
  <si>
    <t>Příroda aktivně i pasivně</t>
  </si>
  <si>
    <t>3.</t>
  </si>
  <si>
    <t>Klub Sluníčko – Unijazz</t>
  </si>
  <si>
    <t>Radnická 1007, 592 31, Nové Město na Moravě</t>
  </si>
  <si>
    <t>28. festival Otevřeno Jimramov 2017</t>
  </si>
  <si>
    <t>4.</t>
  </si>
  <si>
    <t xml:space="preserve">Spolek rodičů a přátel Gymnázia Vincence Makovského se sportovními třídami Nové Město na Moravě </t>
  </si>
  <si>
    <t>Leandra Čecha 152, 592 31, Nové Město na Moravě</t>
  </si>
  <si>
    <t>Současnost a minulost očima mladých</t>
  </si>
  <si>
    <t>5.</t>
  </si>
  <si>
    <t>Spolek rodičů a přátel Gymnázia Vincence Makovského se sportovními třídami Nové Město na Moravě (SRPG)</t>
  </si>
  <si>
    <t>Přednáškový cyklus: Překladatelské jaro</t>
  </si>
  <si>
    <t>6.</t>
  </si>
  <si>
    <t>Opera mladých, z.s.</t>
  </si>
  <si>
    <t>Mělkovice 2441, 591 01, Žďár nad Sázavou</t>
  </si>
  <si>
    <t>Festival Jakub Pustina a jeho hosté 12. ročník</t>
  </si>
  <si>
    <t>7.</t>
  </si>
  <si>
    <t>Spolek rodičů při ZŠ Nové Město na Moravě</t>
  </si>
  <si>
    <t>Vratislavovo náměstí 124, 592 31, Nové Město na Moravě</t>
  </si>
  <si>
    <t>Slavnostní vyřazení žáků devátých tříd 2017</t>
  </si>
  <si>
    <t>8.</t>
  </si>
  <si>
    <t>Portimo, o.p.s.</t>
  </si>
  <si>
    <t>Drobného 301, 592 31, Nové Město na Moravě</t>
  </si>
  <si>
    <t>Benefice 2017 – NA JEDNÉ LODI …</t>
  </si>
  <si>
    <t>9.</t>
  </si>
  <si>
    <t>Komorní hudba dnes, z. s.</t>
  </si>
  <si>
    <t>Nádražní 50/25, Žďár nad Sázavou 6, 591 01</t>
  </si>
  <si>
    <t>Novoměstské Slunohraní – 8. ročník</t>
  </si>
  <si>
    <t>10.</t>
  </si>
  <si>
    <t>Sdružení Krajina</t>
  </si>
  <si>
    <t>Počítky 2, 591 01, Žďár nad Sázavou</t>
  </si>
  <si>
    <t>Spolubál 2017</t>
  </si>
  <si>
    <t>Celkem</t>
  </si>
  <si>
    <t>VÝZVA – kultura 2017</t>
  </si>
  <si>
    <t>Spolek rodičů při ZŠ Nové Město na Moravě, Leandra Čecha 860</t>
  </si>
  <si>
    <t>Leandra Čecha 860, 592 31, Nové Město na Moravě</t>
  </si>
  <si>
    <t>Pořádání jednodenních víkendových výletů pro děti a jejich rodiče, nákup materiálu na adventní a velikonoční dílny, nákup drobných cen na sportovní akce a další.</t>
  </si>
  <si>
    <t>Úhrada energií, cestovného, náklady administrativních prací, nákup materiálu na rukodělné, pohybové, výtvarné a divadelní aktivity a další.</t>
  </si>
  <si>
    <t>NOVOCANTUS, z.s.</t>
  </si>
  <si>
    <t>Wolkerova 1250, 592 31, Nové Město na Moravě</t>
  </si>
  <si>
    <t>Rozvoj činnosti nově založeného novoměstského mužského pěveckého sboru a další.</t>
  </si>
  <si>
    <t>Důchodci Nové Město na Moravě, z. s.</t>
  </si>
  <si>
    <t>Žďárská 68, 592 31, Nové Město na Moravě</t>
  </si>
  <si>
    <t>Rozšíření aktivit společenského, vzdělávacího a kulturního vyžití seniorů a další.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</si>
</sst>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1" xfId="0" applyFill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J8" sqref="J8"/>
    </sheetView>
  </sheetViews>
  <sheetFormatPr defaultColWidth="12.57421875" defaultRowHeight="12.75"/>
  <cols>
    <col min="1" max="1" width="6.7109375" style="0" customWidth="1"/>
    <col min="2" max="2" width="18.57421875" style="0" customWidth="1"/>
    <col min="3" max="3" width="22.421875" style="0" customWidth="1"/>
    <col min="4" max="4" width="27.7109375" style="0" customWidth="1"/>
    <col min="5" max="5" width="12.421875" style="0" customWidth="1"/>
    <col min="6" max="6" width="10.140625" style="0" customWidth="1"/>
    <col min="7" max="254" width="11.57421875" style="0" customWidth="1"/>
    <col min="255" max="16384" width="11.57421875" style="0" customWidth="1"/>
  </cols>
  <sheetData>
    <row r="1" spans="1:6" ht="12.75" customHeight="1">
      <c r="A1" s="1" t="s">
        <v>0</v>
      </c>
      <c r="B1" s="2"/>
      <c r="C1" s="2"/>
      <c r="D1" s="3"/>
      <c r="E1" s="3"/>
      <c r="F1" s="3"/>
    </row>
    <row r="2" spans="1:6" ht="12.75" customHeight="1">
      <c r="A2" s="3"/>
      <c r="B2" s="3"/>
      <c r="C2" s="3"/>
      <c r="D2" s="3"/>
      <c r="E2" s="3"/>
      <c r="F2" s="3"/>
    </row>
    <row r="3" spans="1:6" ht="39.75" customHeight="1">
      <c r="A3" s="4" t="s">
        <v>1</v>
      </c>
      <c r="B3" s="4"/>
      <c r="C3" s="4"/>
      <c r="D3" s="4"/>
      <c r="E3" s="5" t="s">
        <v>2</v>
      </c>
      <c r="F3" s="5"/>
    </row>
    <row r="4" spans="1:6" ht="39.75" customHeight="1">
      <c r="A4" s="5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55.5" customHeight="1">
      <c r="A5" s="6" t="s">
        <v>8</v>
      </c>
      <c r="B5" s="7" t="s">
        <v>9</v>
      </c>
      <c r="C5" s="7" t="s">
        <v>10</v>
      </c>
      <c r="D5" s="7" t="s">
        <v>11</v>
      </c>
      <c r="E5" s="8">
        <v>47</v>
      </c>
      <c r="F5" s="9">
        <v>0</v>
      </c>
    </row>
    <row r="6" spans="1:6" ht="63" customHeight="1">
      <c r="A6" s="6" t="s">
        <v>12</v>
      </c>
      <c r="B6" s="7" t="s">
        <v>13</v>
      </c>
      <c r="C6" s="7" t="s">
        <v>14</v>
      </c>
      <c r="D6" s="7" t="s">
        <v>15</v>
      </c>
      <c r="E6" s="8">
        <v>8</v>
      </c>
      <c r="F6" s="9">
        <v>7</v>
      </c>
    </row>
    <row r="7" spans="1:6" ht="39.75" customHeight="1">
      <c r="A7" s="6" t="s">
        <v>16</v>
      </c>
      <c r="B7" s="7" t="s">
        <v>17</v>
      </c>
      <c r="C7" s="7" t="s">
        <v>18</v>
      </c>
      <c r="D7" s="7" t="s">
        <v>19</v>
      </c>
      <c r="E7" s="8">
        <v>65</v>
      </c>
      <c r="F7" s="9">
        <v>5</v>
      </c>
    </row>
    <row r="8" spans="1:6" ht="78.75" customHeight="1">
      <c r="A8" s="6" t="s">
        <v>20</v>
      </c>
      <c r="B8" s="7" t="s">
        <v>21</v>
      </c>
      <c r="C8" s="7" t="s">
        <v>22</v>
      </c>
      <c r="D8" s="7" t="s">
        <v>23</v>
      </c>
      <c r="E8" s="8">
        <v>23</v>
      </c>
      <c r="F8" s="9">
        <v>23</v>
      </c>
    </row>
    <row r="9" spans="1:6" ht="78" customHeight="1">
      <c r="A9" s="6" t="s">
        <v>24</v>
      </c>
      <c r="B9" s="7" t="s">
        <v>25</v>
      </c>
      <c r="C9" s="7" t="s">
        <v>22</v>
      </c>
      <c r="D9" s="7" t="s">
        <v>26</v>
      </c>
      <c r="E9" s="8">
        <v>17</v>
      </c>
      <c r="F9" s="9">
        <v>8</v>
      </c>
    </row>
    <row r="10" spans="1:6" ht="39.75" customHeight="1">
      <c r="A10" s="6" t="s">
        <v>27</v>
      </c>
      <c r="B10" s="7" t="s">
        <v>28</v>
      </c>
      <c r="C10" s="7" t="s">
        <v>29</v>
      </c>
      <c r="D10" s="7" t="s">
        <v>30</v>
      </c>
      <c r="E10" s="8">
        <v>17</v>
      </c>
      <c r="F10" s="9">
        <v>10</v>
      </c>
    </row>
    <row r="11" spans="1:6" ht="55.5" customHeight="1">
      <c r="A11" s="6" t="s">
        <v>31</v>
      </c>
      <c r="B11" s="7" t="s">
        <v>32</v>
      </c>
      <c r="C11" s="7" t="s">
        <v>33</v>
      </c>
      <c r="D11" s="7" t="s">
        <v>34</v>
      </c>
      <c r="E11" s="8">
        <v>27</v>
      </c>
      <c r="F11" s="9">
        <v>17</v>
      </c>
    </row>
    <row r="12" spans="1:6" ht="39.75" customHeight="1">
      <c r="A12" s="6" t="s">
        <v>35</v>
      </c>
      <c r="B12" s="7" t="s">
        <v>36</v>
      </c>
      <c r="C12" s="7" t="s">
        <v>37</v>
      </c>
      <c r="D12" s="7" t="s">
        <v>38</v>
      </c>
      <c r="E12" s="8">
        <v>70</v>
      </c>
      <c r="F12" s="9">
        <v>45</v>
      </c>
    </row>
    <row r="13" spans="1:6" ht="39.75" customHeight="1">
      <c r="A13" s="6" t="s">
        <v>39</v>
      </c>
      <c r="B13" s="7" t="s">
        <v>40</v>
      </c>
      <c r="C13" s="7" t="s">
        <v>41</v>
      </c>
      <c r="D13" s="7" t="s">
        <v>42</v>
      </c>
      <c r="E13" s="8">
        <v>70</v>
      </c>
      <c r="F13" s="9">
        <v>60</v>
      </c>
    </row>
    <row r="14" spans="1:6" ht="39.75" customHeight="1">
      <c r="A14" s="6" t="s">
        <v>43</v>
      </c>
      <c r="B14" s="7" t="s">
        <v>44</v>
      </c>
      <c r="C14" s="7" t="s">
        <v>45</v>
      </c>
      <c r="D14" s="7" t="s">
        <v>46</v>
      </c>
      <c r="E14" s="8">
        <v>49</v>
      </c>
      <c r="F14" s="9">
        <v>40</v>
      </c>
    </row>
    <row r="15" spans="1:6" ht="48.75" customHeight="1">
      <c r="A15" s="10"/>
      <c r="B15" s="11" t="s">
        <v>47</v>
      </c>
      <c r="C15" s="11"/>
      <c r="D15" s="11"/>
      <c r="E15" s="12">
        <f>E14+E13+E12+E11+E10+E9+E8+E7+E6+E5</f>
        <v>393</v>
      </c>
      <c r="F15" s="12">
        <f>SUM(F5:F14)</f>
        <v>215</v>
      </c>
    </row>
    <row r="17" ht="12.75" hidden="1"/>
    <row r="18" ht="12.75" hidden="1"/>
    <row r="19" ht="6.75" customHeight="1"/>
    <row r="20" ht="2.25" customHeight="1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39" customHeight="1" hidden="1"/>
    <row r="31" spans="1:6" ht="12.75" customHeight="1">
      <c r="A31" s="4" t="s">
        <v>48</v>
      </c>
      <c r="B31" s="4"/>
      <c r="C31" s="4"/>
      <c r="D31" s="4"/>
      <c r="E31" s="5" t="s">
        <v>2</v>
      </c>
      <c r="F31" s="5"/>
    </row>
    <row r="32" spans="1:6" ht="46.5" customHeight="1">
      <c r="A32" s="5"/>
      <c r="B32" s="5" t="s">
        <v>3</v>
      </c>
      <c r="C32" s="5" t="s">
        <v>4</v>
      </c>
      <c r="D32" s="5" t="s">
        <v>5</v>
      </c>
      <c r="E32" s="5" t="s">
        <v>6</v>
      </c>
      <c r="F32" s="5" t="s">
        <v>7</v>
      </c>
    </row>
    <row r="33" spans="1:6" ht="12.75">
      <c r="A33" s="6" t="s">
        <v>8</v>
      </c>
      <c r="B33" s="7" t="s">
        <v>49</v>
      </c>
      <c r="C33" s="7" t="s">
        <v>50</v>
      </c>
      <c r="D33" s="7" t="s">
        <v>51</v>
      </c>
      <c r="E33" s="8">
        <v>30</v>
      </c>
      <c r="F33" s="9">
        <v>15</v>
      </c>
    </row>
    <row r="34" spans="1:6" ht="12.75">
      <c r="A34" s="6" t="s">
        <v>12</v>
      </c>
      <c r="B34" s="7" t="s">
        <v>9</v>
      </c>
      <c r="C34" s="7" t="s">
        <v>10</v>
      </c>
      <c r="D34" s="7" t="s">
        <v>52</v>
      </c>
      <c r="E34" s="8">
        <v>30</v>
      </c>
      <c r="F34" s="9">
        <v>25</v>
      </c>
    </row>
    <row r="35" spans="1:6" ht="54" customHeight="1">
      <c r="A35" s="6" t="s">
        <v>16</v>
      </c>
      <c r="B35" s="7" t="s">
        <v>53</v>
      </c>
      <c r="C35" s="7" t="s">
        <v>54</v>
      </c>
      <c r="D35" s="7" t="s">
        <v>55</v>
      </c>
      <c r="E35" s="8">
        <v>10</v>
      </c>
      <c r="F35" s="9">
        <v>10</v>
      </c>
    </row>
    <row r="36" spans="1:6" ht="53.25" customHeight="1">
      <c r="A36" s="6" t="s">
        <v>20</v>
      </c>
      <c r="B36" s="7" t="s">
        <v>56</v>
      </c>
      <c r="C36" s="7" t="s">
        <v>57</v>
      </c>
      <c r="D36" s="7" t="s">
        <v>58</v>
      </c>
      <c r="E36" s="8">
        <v>30</v>
      </c>
      <c r="F36" s="9">
        <v>20</v>
      </c>
    </row>
    <row r="37" spans="1:6" ht="12.75">
      <c r="A37" s="10"/>
      <c r="B37" s="13" t="s">
        <v>47</v>
      </c>
      <c r="C37" s="13"/>
      <c r="D37" s="13"/>
      <c r="E37" s="14">
        <f>E36+E35+E34+E33</f>
        <v>100</v>
      </c>
      <c r="F37" s="14">
        <f>SUM(F33:F36)</f>
        <v>70</v>
      </c>
    </row>
  </sheetData>
  <sheetProtection selectLockedCells="1" selectUnlockedCells="1"/>
  <mergeCells count="6">
    <mergeCell ref="A3:D3"/>
    <mergeCell ref="E3:F3"/>
    <mergeCell ref="B15:D15"/>
    <mergeCell ref="A31:D31"/>
    <mergeCell ref="E31:F31"/>
    <mergeCell ref="B37:D37"/>
  </mergeCells>
  <printOptions/>
  <pageMargins left="0.5902777777777778" right="0.5902777777777778" top="0.7875" bottom="0.27569444444444446" header="0.7875" footer="0.5118055555555555"/>
  <pageSetup firstPageNumber="1" useFirstPageNumber="1" horizontalDpi="300" verticalDpi="300" orientation="portrait" paperSize="9" scale="75"/>
  <headerFooter alignWithMargins="0">
    <oddHeader>&amp;C&amp;"Times New Roman,obyčejné"&amp;12&amp;A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Coufalová Drahomíra</dc:creator>
  <cp:keywords/>
  <dc:description/>
  <cp:lastModifiedBy/>
  <cp:lastPrinted>2016-12-12T16:42:57Z</cp:lastPrinted>
  <dcterms:created xsi:type="dcterms:W3CDTF">2016-11-21T08:20:28Z</dcterms:created>
  <dcterms:modified xsi:type="dcterms:W3CDTF">2016-12-12T16:43:22Z</dcterms:modified>
  <cp:category/>
  <cp:version/>
  <cp:contentType/>
  <cp:contentStatus/>
  <cp:revision>6</cp:revision>
</cp:coreProperties>
</file>